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DieseArbeitsmappe"/>
  <bookViews>
    <workbookView xWindow="32760" yWindow="32760" windowWidth="14445" windowHeight="14340" tabRatio="500" activeTab="0"/>
  </bookViews>
  <sheets>
    <sheet name="AA-Suissimage" sheetId="1" r:id="rId1"/>
    <sheet name="Programm" sheetId="2" state="hidden" r:id="rId2"/>
  </sheets>
  <definedNames>
    <definedName name="_xlnm.Print_Area" localSheetId="0">'AA-Suissimage'!$A$1:$G$138</definedName>
    <definedName name="Z_01267B41_4331_433C_B1A0_BFAEF90A2915_.wvu.FilterData" localSheetId="0" hidden="1">'AA-Suissimage'!$C$10:$C$12</definedName>
    <definedName name="Z_01267B41_4331_433C_B1A0_BFAEF90A2915_.wvu.PrintArea" localSheetId="0" hidden="1">'AA-Suissimage'!$A$2:$F$133</definedName>
  </definedNames>
  <calcPr fullCalcOnLoad="1"/>
</workbook>
</file>

<file path=xl/comments1.xml><?xml version="1.0" encoding="utf-8"?>
<comments xmlns="http://schemas.openxmlformats.org/spreadsheetml/2006/main">
  <authors>
    <author>Eveline Hug</author>
  </authors>
  <commentList>
    <comment ref="A19" authorId="0">
      <text>
        <r>
          <rPr>
            <b/>
            <sz val="8"/>
            <rFont val="Tahoma"/>
            <family val="2"/>
          </rPr>
          <t>Zeilenumbruch einfügen
Windows: ALT + ENTER
Macintosh: CTRL + ALT + RETURN</t>
        </r>
      </text>
    </comment>
    <comment ref="B121" authorId="0">
      <text>
        <r>
          <rPr>
            <b/>
            <sz val="8"/>
            <rFont val="Tahoma"/>
            <family val="2"/>
          </rPr>
          <t>Zeilenumbruch einfügen
Windows: ALT + ENTER
Macintosh: CTRL + ALT + RETURN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<sst xmlns="http://schemas.openxmlformats.org/spreadsheetml/2006/main" count="133" uniqueCount="88">
  <si>
    <t>Animation</t>
  </si>
  <si>
    <t>Genre</t>
  </si>
  <si>
    <t>Type de production</t>
  </si>
  <si>
    <t xml:space="preserve">Automatischer Herstellungsbeitrag </t>
  </si>
  <si>
    <t>Titel des Films</t>
  </si>
  <si>
    <t>Verantwortliche Produzentin</t>
  </si>
  <si>
    <t>Regisseur/-in</t>
  </si>
  <si>
    <t>Genre des Films</t>
  </si>
  <si>
    <t>Produktionsart</t>
  </si>
  <si>
    <t>Dauer in Minuten</t>
  </si>
  <si>
    <t>Drehbeginn</t>
  </si>
  <si>
    <t>Voraussichtlicher Kinostart</t>
  </si>
  <si>
    <t>SYNOPSIS (max. 10 Zeilen):</t>
  </si>
  <si>
    <t xml:space="preserve">Produktionsfirma </t>
  </si>
  <si>
    <t>Firma</t>
  </si>
  <si>
    <t>Zuständige Person</t>
  </si>
  <si>
    <t>Strasse</t>
  </si>
  <si>
    <t>Tel.</t>
  </si>
  <si>
    <t>Mobiltel.</t>
  </si>
  <si>
    <t>E-mail</t>
  </si>
  <si>
    <t>PLZ/Ort</t>
  </si>
  <si>
    <t>Land</t>
  </si>
  <si>
    <t>Koproduktionsfirma 1</t>
  </si>
  <si>
    <t>Koproduktionsfirma 2</t>
  </si>
  <si>
    <t>Schweizer Verleih</t>
  </si>
  <si>
    <t>Name/Vorname</t>
  </si>
  <si>
    <t>TOTAL für Regie</t>
  </si>
  <si>
    <t>Vergütung</t>
  </si>
  <si>
    <t>TOTAL für Drehbuch</t>
  </si>
  <si>
    <t>Total für Regie</t>
  </si>
  <si>
    <t>Total für Drehbuch</t>
  </si>
  <si>
    <t>TOTAL Vergütungen</t>
  </si>
  <si>
    <t>Garantierter Anteil</t>
  </si>
  <si>
    <t>BUDGET TOTAL (gemäss Anhang)</t>
  </si>
  <si>
    <t>ANTEIL SCHWEIZ</t>
  </si>
  <si>
    <t>ANTEIL AUSLAND</t>
  </si>
  <si>
    <t>Ort/Datum:</t>
  </si>
  <si>
    <t>Beilagen:</t>
  </si>
  <si>
    <t>Detailliertes Budget</t>
  </si>
  <si>
    <t>Fiktion</t>
  </si>
  <si>
    <t>Dokumentar</t>
  </si>
  <si>
    <t>Schweizer Produktion</t>
  </si>
  <si>
    <t>Majoritäre Koproduktion</t>
  </si>
  <si>
    <t>Minoritäre Koproduktion</t>
  </si>
  <si>
    <t>Bemerkungen:</t>
  </si>
  <si>
    <t>(gemäss Position 1100 und 1300 Budget des BAK)</t>
  </si>
  <si>
    <t>(gemäss Position 1102 und 1301 Budget des BAK)</t>
  </si>
  <si>
    <t>Bitte erklären, wenn die Zahlen der Vergütungen nicht mit den Zahlen des Budgets und der Verträge übereinstimmen!</t>
  </si>
  <si>
    <t>Datum der Nullkopie</t>
  </si>
  <si>
    <t>Drehende</t>
  </si>
  <si>
    <t>Firma (mit juristischer Form)</t>
  </si>
  <si>
    <t>Unterschrift:</t>
  </si>
  <si>
    <t>Detaillierter Finanzierungsplan</t>
  </si>
  <si>
    <t>Koproduktionsverträge im Fall einer offiziellen Koproduktion</t>
  </si>
  <si>
    <t>Vertrag Pacte de l'audiovisuel (Kino)</t>
  </si>
  <si>
    <t>Finanzierung gesichert</t>
  </si>
  <si>
    <t>Ja</t>
  </si>
  <si>
    <t>Nein</t>
  </si>
  <si>
    <t>Verfügung BAK (nur für den selektiven Herstellungsbeitrag)</t>
  </si>
  <si>
    <t>Liste technischer Mitarbeiter_innen</t>
  </si>
  <si>
    <t>Drehbuch</t>
  </si>
  <si>
    <t>Falls keine Unterstützungen von SRG (Pacte de l'Audiovisuel Kino) oder vom BAK (selektiver Herstellungsbeitrag) vorliegen, bitte vermerken, ob die Unterstützung abgelehnt oder nicht beantragt wurde.</t>
  </si>
  <si>
    <t>Nationalität</t>
  </si>
  <si>
    <t>Bestätigung Drehbeginn und -ende (unterzeichnet)</t>
  </si>
  <si>
    <t>2.</t>
  </si>
  <si>
    <t>3.</t>
  </si>
  <si>
    <t>4.</t>
  </si>
  <si>
    <t>5.</t>
  </si>
  <si>
    <t>6.</t>
  </si>
  <si>
    <t>7.</t>
  </si>
  <si>
    <t>8.</t>
  </si>
  <si>
    <t>9.</t>
  </si>
  <si>
    <t>1.</t>
  </si>
  <si>
    <t>Verträge unterzeichnet mit den Urheber_innen (Regie und Drehbuch)</t>
  </si>
  <si>
    <t>PC/Bankkonto IBAN</t>
  </si>
  <si>
    <t>Autor/-in 1</t>
  </si>
  <si>
    <t>Autor/-in 2</t>
  </si>
  <si>
    <t>Autor/-in 3</t>
  </si>
  <si>
    <t>Regisseur/-in 1</t>
  </si>
  <si>
    <t>Regisseur/-in 2</t>
  </si>
  <si>
    <t xml:space="preserve">Der/die Produzent/-in bestätigt die Richtigkeit der Angaben auf dem Formular und in den Beilagen. </t>
  </si>
  <si>
    <t>Im PDF-Format an daniela.eichenberger@suissimage.ch</t>
  </si>
  <si>
    <t>Wohnsitz in der Schweiz seit:</t>
  </si>
  <si>
    <t>Formular senden an Suissimage: daniela.eichenberger@suissimage.ch</t>
  </si>
  <si>
    <t>Kulturfonds Suissimage</t>
  </si>
  <si>
    <t>BEITRAG Suissimage</t>
  </si>
  <si>
    <r>
      <t>Gehalt/Honorar</t>
    </r>
    <r>
      <rPr>
        <i/>
        <sz val="10"/>
        <rFont val="Riforma Office"/>
        <family val="2"/>
      </rPr>
      <t xml:space="preserve"> (gemäss Position 2200 im Budget des BAK)</t>
    </r>
  </si>
  <si>
    <r>
      <t xml:space="preserve">Rechte </t>
    </r>
    <r>
      <rPr>
        <i/>
        <sz val="10"/>
        <rFont val="Riforma Office"/>
        <family val="2"/>
      </rPr>
      <t>(gemäss Position 1302 im Budget des BAK)</t>
    </r>
  </si>
</sst>
</file>

<file path=xl/styles.xml><?xml version="1.0" encoding="utf-8"?>
<styleSheet xmlns="http://schemas.openxmlformats.org/spreadsheetml/2006/main">
  <numFmts count="27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\ _C_H_F_-;\-* #,##0\ _C_H_F_-;_-* &quot;-&quot;\ _C_H_F_-;_-@_-"/>
    <numFmt numFmtId="170" formatCode="_-* #,##0.00\ &quot;CHF&quot;_-;\-* #,##0.00\ &quot;CHF&quot;_-;_-* &quot;-&quot;??\ &quot;CHF&quot;_-;_-@_-"/>
    <numFmt numFmtId="171" formatCode="_-* #,##0.00\ _C_H_F_-;\-* #,##0.00\ _C_H_F_-;_-* &quot;-&quot;??\ _C_H_F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d\ mmmm\ yyyy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[$€-2]\ #,##0.00_);[Red]\([$€-2]\ #,##0.00\)"/>
  </numFmts>
  <fonts count="52">
    <font>
      <sz val="10"/>
      <name val="Verdana"/>
      <family val="0"/>
    </font>
    <font>
      <sz val="9"/>
      <color indexed="8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1"/>
      <name val="Riforma Office"/>
      <family val="2"/>
    </font>
    <font>
      <sz val="10"/>
      <name val="Riforma Office"/>
      <family val="2"/>
    </font>
    <font>
      <b/>
      <sz val="10"/>
      <name val="Riforma Office"/>
      <family val="2"/>
    </font>
    <font>
      <sz val="9"/>
      <name val="Riforma Office"/>
      <family val="2"/>
    </font>
    <font>
      <b/>
      <sz val="9"/>
      <name val="Riforma Office"/>
      <family val="2"/>
    </font>
    <font>
      <i/>
      <sz val="10"/>
      <name val="Riforma Office"/>
      <family val="2"/>
    </font>
    <font>
      <sz val="8"/>
      <name val="Riforma Office"/>
      <family val="2"/>
    </font>
    <font>
      <sz val="9"/>
      <color indexed="9"/>
      <name val="Verdana"/>
      <family val="2"/>
    </font>
    <font>
      <b/>
      <sz val="9"/>
      <color indexed="63"/>
      <name val="Verdana"/>
      <family val="2"/>
    </font>
    <font>
      <b/>
      <sz val="9"/>
      <color indexed="52"/>
      <name val="Verdana"/>
      <family val="2"/>
    </font>
    <font>
      <sz val="9"/>
      <color indexed="62"/>
      <name val="Verdana"/>
      <family val="2"/>
    </font>
    <font>
      <b/>
      <sz val="9"/>
      <color indexed="8"/>
      <name val="Verdana"/>
      <family val="2"/>
    </font>
    <font>
      <i/>
      <sz val="9"/>
      <color indexed="23"/>
      <name val="Verdana"/>
      <family val="2"/>
    </font>
    <font>
      <sz val="9"/>
      <color indexed="17"/>
      <name val="Verdana"/>
      <family val="2"/>
    </font>
    <font>
      <sz val="9"/>
      <color indexed="60"/>
      <name val="Verdana"/>
      <family val="2"/>
    </font>
    <font>
      <sz val="9"/>
      <color indexed="14"/>
      <name val="Verdana"/>
      <family val="2"/>
    </font>
    <font>
      <sz val="18"/>
      <color indexed="62"/>
      <name val="Cambri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sz val="9"/>
      <color indexed="52"/>
      <name val="Verdana"/>
      <family val="2"/>
    </font>
    <font>
      <sz val="9"/>
      <color indexed="10"/>
      <name val="Verdana"/>
      <family val="2"/>
    </font>
    <font>
      <b/>
      <sz val="9"/>
      <color indexed="9"/>
      <name val="Verdana"/>
      <family val="2"/>
    </font>
    <font>
      <b/>
      <sz val="10"/>
      <color indexed="10"/>
      <name val="Riforma Office"/>
      <family val="2"/>
    </font>
    <font>
      <sz val="8"/>
      <name val="Segoe UI"/>
      <family val="2"/>
    </font>
    <font>
      <sz val="9"/>
      <color theme="1"/>
      <name val="Verdana"/>
      <family val="2"/>
    </font>
    <font>
      <sz val="9"/>
      <color theme="0"/>
      <name val="Verdana"/>
      <family val="2"/>
    </font>
    <font>
      <b/>
      <sz val="9"/>
      <color rgb="FF3F3F3F"/>
      <name val="Verdana"/>
      <family val="2"/>
    </font>
    <font>
      <b/>
      <sz val="9"/>
      <color rgb="FFFA7D00"/>
      <name val="Verdana"/>
      <family val="2"/>
    </font>
    <font>
      <sz val="9"/>
      <color rgb="FF3F3F76"/>
      <name val="Verdana"/>
      <family val="2"/>
    </font>
    <font>
      <b/>
      <sz val="9"/>
      <color theme="1"/>
      <name val="Verdana"/>
      <family val="2"/>
    </font>
    <font>
      <i/>
      <sz val="9"/>
      <color rgb="FF7F7F7F"/>
      <name val="Verdana"/>
      <family val="2"/>
    </font>
    <font>
      <sz val="9"/>
      <color rgb="FF006100"/>
      <name val="Verdana"/>
      <family val="2"/>
    </font>
    <font>
      <sz val="9"/>
      <color rgb="FF9C6500"/>
      <name val="Verdana"/>
      <family val="2"/>
    </font>
    <font>
      <sz val="9"/>
      <color rgb="FF9C0006"/>
      <name val="Verdana"/>
      <family val="2"/>
    </font>
    <font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9"/>
      <color rgb="FFFA7D00"/>
      <name val="Verdana"/>
      <family val="2"/>
    </font>
    <font>
      <sz val="9"/>
      <color rgb="FFFF0000"/>
      <name val="Verdana"/>
      <family val="2"/>
    </font>
    <font>
      <b/>
      <sz val="9"/>
      <color theme="0"/>
      <name val="Verdana"/>
      <family val="2"/>
    </font>
    <font>
      <b/>
      <sz val="10"/>
      <color rgb="FFFF0000"/>
      <name val="Riforma Office"/>
      <family val="2"/>
    </font>
    <font>
      <b/>
      <sz val="8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4" fontId="6" fillId="0" borderId="0" xfId="0" applyNumberFormat="1" applyFont="1" applyBorder="1" applyAlignment="1">
      <alignment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3" fontId="9" fillId="0" borderId="14" xfId="0" applyNumberFormat="1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16" xfId="0" applyFont="1" applyFill="1" applyBorder="1" applyAlignment="1" applyProtection="1">
      <alignment/>
      <protection locked="0"/>
    </xf>
    <xf numFmtId="0" fontId="11" fillId="0" borderId="17" xfId="0" applyFont="1" applyFill="1" applyBorder="1" applyAlignment="1">
      <alignment/>
    </xf>
    <xf numFmtId="3" fontId="11" fillId="0" borderId="17" xfId="0" applyNumberFormat="1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2" fillId="0" borderId="16" xfId="0" applyFont="1" applyBorder="1" applyAlignment="1" applyProtection="1">
      <alignment/>
      <protection locked="0"/>
    </xf>
    <xf numFmtId="0" fontId="11" fillId="0" borderId="17" xfId="0" applyFont="1" applyBorder="1" applyAlignment="1">
      <alignment/>
    </xf>
    <xf numFmtId="3" fontId="11" fillId="0" borderId="17" xfId="0" applyNumberFormat="1" applyFont="1" applyBorder="1" applyAlignment="1">
      <alignment/>
    </xf>
    <xf numFmtId="0" fontId="11" fillId="0" borderId="18" xfId="0" applyFont="1" applyBorder="1" applyAlignment="1">
      <alignment/>
    </xf>
    <xf numFmtId="3" fontId="11" fillId="0" borderId="19" xfId="0" applyNumberFormat="1" applyFont="1" applyBorder="1" applyAlignment="1">
      <alignment/>
    </xf>
    <xf numFmtId="0" fontId="11" fillId="0" borderId="20" xfId="0" applyFont="1" applyBorder="1" applyAlignment="1" applyProtection="1">
      <alignment/>
      <protection locked="0"/>
    </xf>
    <xf numFmtId="3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1" xfId="0" applyFont="1" applyBorder="1" applyAlignment="1" applyProtection="1">
      <alignment/>
      <protection locked="0"/>
    </xf>
    <xf numFmtId="3" fontId="11" fillId="0" borderId="0" xfId="0" applyNumberFormat="1" applyFont="1" applyAlignment="1">
      <alignment/>
    </xf>
    <xf numFmtId="14" fontId="11" fillId="0" borderId="22" xfId="0" applyNumberFormat="1" applyFont="1" applyBorder="1" applyAlignment="1" applyProtection="1">
      <alignment horizontal="right"/>
      <protection locked="0"/>
    </xf>
    <xf numFmtId="14" fontId="11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7" fontId="11" fillId="0" borderId="0" xfId="0" applyNumberFormat="1" applyFont="1" applyBorder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49" fontId="9" fillId="0" borderId="20" xfId="0" applyNumberFormat="1" applyFont="1" applyBorder="1" applyAlignment="1" applyProtection="1">
      <alignment/>
      <protection locked="0"/>
    </xf>
    <xf numFmtId="49" fontId="9" fillId="0" borderId="19" xfId="0" applyNumberFormat="1" applyFont="1" applyBorder="1" applyAlignment="1">
      <alignment/>
    </xf>
    <xf numFmtId="49" fontId="9" fillId="0" borderId="18" xfId="0" applyNumberFormat="1" applyFont="1" applyBorder="1" applyAlignment="1">
      <alignment/>
    </xf>
    <xf numFmtId="49" fontId="9" fillId="0" borderId="16" xfId="0" applyNumberFormat="1" applyFont="1" applyBorder="1" applyAlignment="1" applyProtection="1">
      <alignment/>
      <protection locked="0"/>
    </xf>
    <xf numFmtId="49" fontId="9" fillId="0" borderId="17" xfId="0" applyNumberFormat="1" applyFont="1" applyBorder="1" applyAlignment="1">
      <alignment/>
    </xf>
    <xf numFmtId="0" fontId="9" fillId="0" borderId="0" xfId="0" applyFont="1" applyBorder="1" applyAlignment="1">
      <alignment/>
    </xf>
    <xf numFmtId="49" fontId="9" fillId="0" borderId="19" xfId="0" applyNumberFormat="1" applyFont="1" applyBorder="1" applyAlignment="1" applyProtection="1">
      <alignment/>
      <protection locked="0"/>
    </xf>
    <xf numFmtId="49" fontId="9" fillId="0" borderId="23" xfId="0" applyNumberFormat="1" applyFont="1" applyBorder="1" applyAlignment="1" applyProtection="1">
      <alignment/>
      <protection locked="0"/>
    </xf>
    <xf numFmtId="49" fontId="9" fillId="0" borderId="24" xfId="0" applyNumberFormat="1" applyFont="1" applyBorder="1" applyAlignment="1">
      <alignment/>
    </xf>
    <xf numFmtId="49" fontId="9" fillId="0" borderId="0" xfId="0" applyNumberFormat="1" applyFont="1" applyAlignment="1">
      <alignment/>
    </xf>
    <xf numFmtId="49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 applyProtection="1">
      <alignment/>
      <protection locked="0"/>
    </xf>
    <xf numFmtId="49" fontId="9" fillId="0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3" fontId="9" fillId="33" borderId="22" xfId="0" applyNumberFormat="1" applyFont="1" applyFill="1" applyBorder="1" applyAlignment="1" applyProtection="1">
      <alignment/>
      <protection locked="0"/>
    </xf>
    <xf numFmtId="49" fontId="10" fillId="0" borderId="0" xfId="0" applyNumberFormat="1" applyFont="1" applyFill="1" applyBorder="1" applyAlignment="1">
      <alignment/>
    </xf>
    <xf numFmtId="0" fontId="9" fillId="33" borderId="25" xfId="0" applyFont="1" applyFill="1" applyBorder="1" applyAlignment="1">
      <alignment/>
    </xf>
    <xf numFmtId="0" fontId="9" fillId="33" borderId="26" xfId="0" applyFont="1" applyFill="1" applyBorder="1" applyAlignment="1">
      <alignment/>
    </xf>
    <xf numFmtId="3" fontId="9" fillId="33" borderId="27" xfId="0" applyNumberFormat="1" applyFont="1" applyFill="1" applyBorder="1" applyAlignment="1">
      <alignment/>
    </xf>
    <xf numFmtId="0" fontId="9" fillId="0" borderId="0" xfId="0" applyFont="1" applyAlignment="1">
      <alignment horizontal="left"/>
    </xf>
    <xf numFmtId="3" fontId="9" fillId="0" borderId="0" xfId="0" applyNumberFormat="1" applyFont="1" applyFill="1" applyBorder="1" applyAlignment="1" applyProtection="1">
      <alignment/>
      <protection locked="0"/>
    </xf>
    <xf numFmtId="3" fontId="9" fillId="34" borderId="22" xfId="0" applyNumberFormat="1" applyFont="1" applyFill="1" applyBorder="1" applyAlignment="1" applyProtection="1">
      <alignment/>
      <protection locked="0"/>
    </xf>
    <xf numFmtId="0" fontId="9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34" borderId="25" xfId="0" applyFont="1" applyFill="1" applyBorder="1" applyAlignment="1">
      <alignment/>
    </xf>
    <xf numFmtId="0" fontId="9" fillId="34" borderId="26" xfId="0" applyFont="1" applyFill="1" applyBorder="1" applyAlignment="1">
      <alignment/>
    </xf>
    <xf numFmtId="3" fontId="9" fillId="34" borderId="27" xfId="0" applyNumberFormat="1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3" fontId="9" fillId="33" borderId="22" xfId="0" applyNumberFormat="1" applyFont="1" applyFill="1" applyBorder="1" applyAlignment="1">
      <alignment/>
    </xf>
    <xf numFmtId="0" fontId="9" fillId="34" borderId="20" xfId="0" applyFont="1" applyFill="1" applyBorder="1" applyAlignment="1">
      <alignment/>
    </xf>
    <xf numFmtId="0" fontId="9" fillId="34" borderId="19" xfId="0" applyFont="1" applyFill="1" applyBorder="1" applyAlignment="1">
      <alignment/>
    </xf>
    <xf numFmtId="3" fontId="9" fillId="34" borderId="22" xfId="0" applyNumberFormat="1" applyFont="1" applyFill="1" applyBorder="1" applyAlignment="1">
      <alignment/>
    </xf>
    <xf numFmtId="0" fontId="10" fillId="35" borderId="25" xfId="0" applyFont="1" applyFill="1" applyBorder="1" applyAlignment="1">
      <alignment/>
    </xf>
    <xf numFmtId="0" fontId="10" fillId="35" borderId="26" xfId="0" applyFont="1" applyFill="1" applyBorder="1" applyAlignment="1">
      <alignment/>
    </xf>
    <xf numFmtId="3" fontId="10" fillId="35" borderId="27" xfId="0" applyNumberFormat="1" applyFont="1" applyFill="1" applyBorder="1" applyAlignment="1">
      <alignment/>
    </xf>
    <xf numFmtId="0" fontId="9" fillId="36" borderId="16" xfId="0" applyFont="1" applyFill="1" applyBorder="1" applyAlignment="1">
      <alignment/>
    </xf>
    <xf numFmtId="0" fontId="9" fillId="36" borderId="17" xfId="0" applyFont="1" applyFill="1" applyBorder="1" applyAlignment="1">
      <alignment/>
    </xf>
    <xf numFmtId="9" fontId="9" fillId="36" borderId="17" xfId="0" applyNumberFormat="1" applyFont="1" applyFill="1" applyBorder="1" applyAlignment="1">
      <alignment/>
    </xf>
    <xf numFmtId="3" fontId="9" fillId="36" borderId="28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0" fillId="37" borderId="25" xfId="0" applyFont="1" applyFill="1" applyBorder="1" applyAlignment="1">
      <alignment/>
    </xf>
    <xf numFmtId="0" fontId="10" fillId="37" borderId="26" xfId="0" applyFont="1" applyFill="1" applyBorder="1" applyAlignment="1">
      <alignment/>
    </xf>
    <xf numFmtId="9" fontId="9" fillId="37" borderId="26" xfId="0" applyNumberFormat="1" applyFont="1" applyFill="1" applyBorder="1" applyAlignment="1">
      <alignment/>
    </xf>
    <xf numFmtId="3" fontId="10" fillId="37" borderId="27" xfId="0" applyNumberFormat="1" applyFont="1" applyFill="1" applyBorder="1" applyAlignment="1">
      <alignment/>
    </xf>
    <xf numFmtId="0" fontId="10" fillId="38" borderId="10" xfId="0" applyFont="1" applyFill="1" applyBorder="1" applyAlignment="1">
      <alignment/>
    </xf>
    <xf numFmtId="0" fontId="9" fillId="38" borderId="11" xfId="0" applyFont="1" applyFill="1" applyBorder="1" applyAlignment="1">
      <alignment/>
    </xf>
    <xf numFmtId="3" fontId="10" fillId="38" borderId="27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9" fillId="39" borderId="20" xfId="0" applyFont="1" applyFill="1" applyBorder="1" applyAlignment="1">
      <alignment/>
    </xf>
    <xf numFmtId="0" fontId="9" fillId="39" borderId="19" xfId="0" applyFont="1" applyFill="1" applyBorder="1" applyAlignment="1">
      <alignment/>
    </xf>
    <xf numFmtId="0" fontId="9" fillId="39" borderId="18" xfId="0" applyFont="1" applyFill="1" applyBorder="1" applyAlignment="1">
      <alignment/>
    </xf>
    <xf numFmtId="3" fontId="9" fillId="39" borderId="21" xfId="0" applyNumberFormat="1" applyFont="1" applyFill="1" applyBorder="1" applyAlignment="1" applyProtection="1">
      <alignment/>
      <protection locked="0"/>
    </xf>
    <xf numFmtId="10" fontId="0" fillId="0" borderId="0" xfId="0" applyNumberFormat="1" applyFont="1" applyAlignment="1">
      <alignment horizontal="center"/>
    </xf>
    <xf numFmtId="3" fontId="9" fillId="39" borderId="22" xfId="0" applyNumberFormat="1" applyFont="1" applyFill="1" applyBorder="1" applyAlignment="1" applyProtection="1">
      <alignment/>
      <protection locked="0"/>
    </xf>
    <xf numFmtId="0" fontId="9" fillId="0" borderId="0" xfId="0" applyFont="1" applyAlignment="1">
      <alignment vertical="top"/>
    </xf>
    <xf numFmtId="178" fontId="9" fillId="0" borderId="0" xfId="0" applyNumberFormat="1" applyFont="1" applyAlignment="1" applyProtection="1">
      <alignment wrapText="1"/>
      <protection locked="0"/>
    </xf>
    <xf numFmtId="178" fontId="9" fillId="0" borderId="0" xfId="0" applyNumberFormat="1" applyFont="1" applyAlignment="1" applyProtection="1">
      <alignment/>
      <protection locked="0"/>
    </xf>
    <xf numFmtId="178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10" fontId="9" fillId="0" borderId="0" xfId="0" applyNumberFormat="1" applyFont="1" applyAlignment="1">
      <alignment horizontal="center"/>
    </xf>
    <xf numFmtId="178" fontId="6" fillId="0" borderId="0" xfId="0" applyNumberFormat="1" applyFont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/>
    </xf>
    <xf numFmtId="178" fontId="14" fillId="0" borderId="0" xfId="0" applyNumberFormat="1" applyFont="1" applyAlignment="1" applyProtection="1">
      <alignment horizontal="left" wrapText="1"/>
      <protection locked="0"/>
    </xf>
    <xf numFmtId="0" fontId="50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11" fillId="0" borderId="20" xfId="0" applyFont="1" applyBorder="1" applyAlignment="1" applyProtection="1">
      <alignment horizontal="left" vertical="top" wrapText="1"/>
      <protection locked="0"/>
    </xf>
    <xf numFmtId="0" fontId="11" fillId="0" borderId="19" xfId="0" applyFont="1" applyBorder="1" applyAlignment="1" applyProtection="1">
      <alignment horizontal="left" vertical="top" wrapText="1"/>
      <protection locked="0"/>
    </xf>
    <xf numFmtId="0" fontId="11" fillId="0" borderId="18" xfId="0" applyFont="1" applyBorder="1" applyAlignment="1" applyProtection="1">
      <alignment horizontal="left" vertical="top" wrapText="1"/>
      <protection locked="0"/>
    </xf>
    <xf numFmtId="0" fontId="9" fillId="0" borderId="16" xfId="0" applyFont="1" applyBorder="1" applyAlignment="1" applyProtection="1">
      <alignment horizontal="left" vertical="top" wrapText="1"/>
      <protection locked="0"/>
    </xf>
    <xf numFmtId="0" fontId="9" fillId="0" borderId="17" xfId="0" applyFont="1" applyBorder="1" applyAlignment="1" applyProtection="1">
      <alignment horizontal="left" vertical="top" wrapText="1"/>
      <protection locked="0"/>
    </xf>
    <xf numFmtId="0" fontId="9" fillId="0" borderId="29" xfId="0" applyFont="1" applyBorder="1" applyAlignment="1" applyProtection="1">
      <alignment horizontal="left" vertical="top" wrapText="1"/>
      <protection locked="0"/>
    </xf>
    <xf numFmtId="0" fontId="9" fillId="0" borderId="23" xfId="0" applyFont="1" applyBorder="1" applyAlignment="1" applyProtection="1">
      <alignment horizontal="left" vertical="top" wrapText="1"/>
      <protection locked="0"/>
    </xf>
    <xf numFmtId="0" fontId="9" fillId="0" borderId="24" xfId="0" applyFont="1" applyBorder="1" applyAlignment="1" applyProtection="1">
      <alignment horizontal="left" vertical="top" wrapText="1"/>
      <protection locked="0"/>
    </xf>
    <xf numFmtId="0" fontId="9" fillId="0" borderId="30" xfId="0" applyFont="1" applyBorder="1" applyAlignment="1" applyProtection="1">
      <alignment horizontal="left" vertical="top" wrapText="1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695325</xdr:colOff>
      <xdr:row>18</xdr:row>
      <xdr:rowOff>276225</xdr:rowOff>
    </xdr:from>
    <xdr:ext cx="190500" cy="266700"/>
    <xdr:sp fLocksText="0">
      <xdr:nvSpPr>
        <xdr:cNvPr id="1" name="Textfeld 2"/>
        <xdr:cNvSpPr txBox="1">
          <a:spLocks noChangeArrowheads="1"/>
        </xdr:cNvSpPr>
      </xdr:nvSpPr>
      <xdr:spPr>
        <a:xfrm>
          <a:off x="2495550" y="4257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123825</xdr:rowOff>
    </xdr:from>
    <xdr:to>
      <xdr:col>2</xdr:col>
      <xdr:colOff>1457325</xdr:colOff>
      <xdr:row>0</xdr:row>
      <xdr:rowOff>781050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32575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M140"/>
  <sheetViews>
    <sheetView tabSelected="1" zoomScalePageLayoutView="0" workbookViewId="0" topLeftCell="A1">
      <selection activeCell="C15" sqref="C15"/>
    </sheetView>
  </sheetViews>
  <sheetFormatPr defaultColWidth="11.00390625" defaultRowHeight="12.75"/>
  <cols>
    <col min="1" max="1" width="11.875" style="0" customWidth="1"/>
    <col min="2" max="2" width="11.75390625" style="0" customWidth="1"/>
    <col min="3" max="3" width="24.125" style="0" customWidth="1"/>
    <col min="4" max="4" width="7.625" style="0" customWidth="1"/>
    <col min="5" max="5" width="5.00390625" style="2" customWidth="1"/>
    <col min="6" max="6" width="12.75390625" style="0" customWidth="1"/>
    <col min="7" max="7" width="8.125" style="8" customWidth="1"/>
  </cols>
  <sheetData>
    <row r="1" ht="99" customHeight="1" thickBot="1"/>
    <row r="2" spans="1:6" ht="14.25">
      <c r="A2" s="15" t="s">
        <v>84</v>
      </c>
      <c r="B2" s="16"/>
      <c r="C2" s="16"/>
      <c r="D2" s="16"/>
      <c r="E2" s="17"/>
      <c r="F2" s="18"/>
    </row>
    <row r="3" spans="1:6" ht="15" thickBot="1">
      <c r="A3" s="19" t="s">
        <v>3</v>
      </c>
      <c r="B3" s="20"/>
      <c r="C3" s="20"/>
      <c r="D3" s="20"/>
      <c r="E3" s="21"/>
      <c r="F3" s="22"/>
    </row>
    <row r="4" ht="12.75">
      <c r="A4" s="1"/>
    </row>
    <row r="5" spans="1:6" ht="12.75" customHeight="1">
      <c r="A5" s="23" t="s">
        <v>83</v>
      </c>
      <c r="B5" s="24"/>
      <c r="C5" s="24"/>
      <c r="D5" s="24"/>
      <c r="E5" s="25"/>
      <c r="F5" s="24"/>
    </row>
    <row r="6" spans="1:6" ht="6.75" customHeight="1">
      <c r="A6" s="24"/>
      <c r="B6" s="24"/>
      <c r="C6" s="24"/>
      <c r="D6" s="24"/>
      <c r="E6" s="25"/>
      <c r="F6" s="24"/>
    </row>
    <row r="7" spans="1:7" s="4" customFormat="1" ht="12.75" customHeight="1">
      <c r="A7" s="26" t="s">
        <v>4</v>
      </c>
      <c r="B7" s="26"/>
      <c r="C7" s="27"/>
      <c r="D7" s="28"/>
      <c r="E7" s="29"/>
      <c r="F7" s="30"/>
      <c r="G7" s="8"/>
    </row>
    <row r="8" spans="1:7" s="4" customFormat="1" ht="12.75" customHeight="1">
      <c r="A8" s="26" t="s">
        <v>5</v>
      </c>
      <c r="B8" s="26"/>
      <c r="C8" s="31"/>
      <c r="D8" s="32"/>
      <c r="E8" s="33"/>
      <c r="F8" s="34"/>
      <c r="G8" s="8"/>
    </row>
    <row r="9" spans="1:7" s="4" customFormat="1" ht="12.75" customHeight="1">
      <c r="A9" s="26" t="s">
        <v>6</v>
      </c>
      <c r="B9" s="26"/>
      <c r="C9" s="31"/>
      <c r="D9" s="32"/>
      <c r="E9" s="35"/>
      <c r="F9" s="34"/>
      <c r="G9" s="8"/>
    </row>
    <row r="10" spans="1:7" s="4" customFormat="1" ht="12.75" customHeight="1">
      <c r="A10" s="26" t="s">
        <v>7</v>
      </c>
      <c r="B10" s="26"/>
      <c r="C10" s="36">
        <v>1</v>
      </c>
      <c r="D10" s="34"/>
      <c r="E10" s="37"/>
      <c r="F10" s="38"/>
      <c r="G10" s="8"/>
    </row>
    <row r="11" spans="1:7" s="4" customFormat="1" ht="17.25" customHeight="1">
      <c r="A11" s="26" t="s">
        <v>8</v>
      </c>
      <c r="B11" s="26"/>
      <c r="C11" s="36">
        <v>1</v>
      </c>
      <c r="D11" s="34"/>
      <c r="E11" s="37"/>
      <c r="F11" s="38"/>
      <c r="G11" s="8"/>
    </row>
    <row r="12" spans="1:7" s="4" customFormat="1" ht="12.75" customHeight="1">
      <c r="A12" s="26" t="s">
        <v>9</v>
      </c>
      <c r="B12" s="26"/>
      <c r="C12" s="39"/>
      <c r="D12" s="26"/>
      <c r="E12" s="40"/>
      <c r="F12" s="26"/>
      <c r="G12" s="8"/>
    </row>
    <row r="13" spans="1:7" s="4" customFormat="1" ht="12.75" customHeight="1">
      <c r="A13" s="26" t="s">
        <v>10</v>
      </c>
      <c r="B13" s="26"/>
      <c r="C13" s="41"/>
      <c r="D13" s="26"/>
      <c r="E13" s="26"/>
      <c r="F13" s="38"/>
      <c r="G13" s="8"/>
    </row>
    <row r="14" spans="1:7" s="4" customFormat="1" ht="12.75" customHeight="1">
      <c r="A14" s="26" t="s">
        <v>49</v>
      </c>
      <c r="B14" s="26"/>
      <c r="C14" s="41"/>
      <c r="D14" s="26"/>
      <c r="E14" s="26"/>
      <c r="F14" s="38"/>
      <c r="G14" s="8"/>
    </row>
    <row r="15" spans="1:7" s="4" customFormat="1" ht="12.75" customHeight="1">
      <c r="A15" s="26" t="s">
        <v>48</v>
      </c>
      <c r="B15" s="26"/>
      <c r="C15" s="41"/>
      <c r="D15" s="26"/>
      <c r="E15" s="26"/>
      <c r="F15" s="38"/>
      <c r="G15" s="8"/>
    </row>
    <row r="16" spans="1:7" s="4" customFormat="1" ht="12.75" customHeight="1">
      <c r="A16" s="26" t="s">
        <v>11</v>
      </c>
      <c r="B16" s="26"/>
      <c r="C16" s="41"/>
      <c r="D16" s="26"/>
      <c r="E16" s="26"/>
      <c r="F16" s="42"/>
      <c r="G16" s="8"/>
    </row>
    <row r="17" spans="3:7" s="4" customFormat="1" ht="8.25" customHeight="1">
      <c r="C17" s="5"/>
      <c r="F17" s="5"/>
      <c r="G17" s="8"/>
    </row>
    <row r="18" spans="1:7" s="4" customFormat="1" ht="12.75" customHeight="1">
      <c r="A18" s="43" t="s">
        <v>12</v>
      </c>
      <c r="B18" s="38"/>
      <c r="C18" s="44"/>
      <c r="D18" s="38"/>
      <c r="E18" s="37"/>
      <c r="F18" s="38"/>
      <c r="G18" s="8"/>
    </row>
    <row r="19" spans="1:7" s="4" customFormat="1" ht="138.75" customHeight="1">
      <c r="A19" s="118"/>
      <c r="B19" s="119"/>
      <c r="C19" s="119"/>
      <c r="D19" s="119"/>
      <c r="E19" s="119"/>
      <c r="F19" s="120"/>
      <c r="G19" s="8"/>
    </row>
    <row r="20" spans="1:7" s="4" customFormat="1" ht="5.25" customHeight="1">
      <c r="A20" s="6"/>
      <c r="B20" s="6"/>
      <c r="C20" s="6"/>
      <c r="D20" s="6"/>
      <c r="E20" s="6"/>
      <c r="F20" s="6"/>
      <c r="G20" s="8"/>
    </row>
    <row r="21" spans="1:7" s="4" customFormat="1" ht="12.75">
      <c r="A21" s="23" t="s">
        <v>13</v>
      </c>
      <c r="B21" s="24"/>
      <c r="C21" s="24"/>
      <c r="D21" s="24"/>
      <c r="E21" s="25"/>
      <c r="F21" s="24"/>
      <c r="G21" s="3"/>
    </row>
    <row r="22" spans="1:7" s="4" customFormat="1" ht="12.75">
      <c r="A22" s="24" t="s">
        <v>50</v>
      </c>
      <c r="B22" s="24"/>
      <c r="C22" s="48"/>
      <c r="D22" s="49"/>
      <c r="E22" s="49"/>
      <c r="F22" s="50"/>
      <c r="G22" s="3"/>
    </row>
    <row r="23" spans="1:7" s="4" customFormat="1" ht="12.75">
      <c r="A23" s="24" t="s">
        <v>15</v>
      </c>
      <c r="B23" s="24"/>
      <c r="C23" s="48"/>
      <c r="D23" s="49"/>
      <c r="E23" s="49"/>
      <c r="F23" s="50"/>
      <c r="G23" s="3"/>
    </row>
    <row r="24" spans="1:7" s="4" customFormat="1" ht="12.75">
      <c r="A24" s="24" t="s">
        <v>16</v>
      </c>
      <c r="B24" s="24"/>
      <c r="C24" s="51"/>
      <c r="D24" s="52"/>
      <c r="E24" s="49"/>
      <c r="F24" s="50"/>
      <c r="G24" s="3"/>
    </row>
    <row r="25" spans="1:7" s="4" customFormat="1" ht="12.75">
      <c r="A25" s="24" t="s">
        <v>20</v>
      </c>
      <c r="B25" s="53"/>
      <c r="C25" s="48"/>
      <c r="D25" s="54"/>
      <c r="E25" s="49"/>
      <c r="F25" s="50"/>
      <c r="G25" s="3"/>
    </row>
    <row r="26" spans="1:7" s="4" customFormat="1" ht="12.75">
      <c r="A26" s="24" t="s">
        <v>17</v>
      </c>
      <c r="B26" s="24"/>
      <c r="C26" s="55"/>
      <c r="D26" s="56"/>
      <c r="E26" s="49"/>
      <c r="F26" s="50"/>
      <c r="G26" s="3"/>
    </row>
    <row r="27" spans="1:7" s="4" customFormat="1" ht="12.75">
      <c r="A27" s="24" t="s">
        <v>18</v>
      </c>
      <c r="B27" s="24"/>
      <c r="C27" s="48"/>
      <c r="D27" s="49"/>
      <c r="E27" s="49"/>
      <c r="F27" s="50"/>
      <c r="G27" s="3"/>
    </row>
    <row r="28" spans="1:7" s="4" customFormat="1" ht="12.75">
      <c r="A28" s="24" t="s">
        <v>19</v>
      </c>
      <c r="B28" s="24"/>
      <c r="C28" s="51"/>
      <c r="D28" s="52"/>
      <c r="E28" s="49"/>
      <c r="F28" s="50"/>
      <c r="G28" s="3"/>
    </row>
    <row r="29" spans="1:7" s="4" customFormat="1" ht="12.75">
      <c r="A29" s="24" t="s">
        <v>74</v>
      </c>
      <c r="B29" s="24"/>
      <c r="C29" s="48"/>
      <c r="D29" s="49"/>
      <c r="E29" s="49"/>
      <c r="F29" s="50"/>
      <c r="G29" s="3"/>
    </row>
    <row r="30" spans="1:7" s="4" customFormat="1" ht="10.5" customHeight="1">
      <c r="A30" s="24"/>
      <c r="B30" s="24"/>
      <c r="C30" s="57"/>
      <c r="D30" s="57"/>
      <c r="E30" s="57"/>
      <c r="F30" s="58"/>
      <c r="G30" s="3"/>
    </row>
    <row r="31" spans="1:7" s="4" customFormat="1" ht="12.75">
      <c r="A31" s="23" t="s">
        <v>22</v>
      </c>
      <c r="B31" s="24"/>
      <c r="C31" s="57"/>
      <c r="D31" s="57"/>
      <c r="E31" s="57"/>
      <c r="F31" s="58"/>
      <c r="G31" s="3"/>
    </row>
    <row r="32" spans="1:7" s="4" customFormat="1" ht="12.75">
      <c r="A32" s="24" t="s">
        <v>14</v>
      </c>
      <c r="B32" s="24"/>
      <c r="C32" s="48"/>
      <c r="D32" s="49"/>
      <c r="E32" s="49"/>
      <c r="F32" s="50"/>
      <c r="G32" s="3"/>
    </row>
    <row r="33" spans="1:7" s="4" customFormat="1" ht="12.75">
      <c r="A33" s="24" t="s">
        <v>20</v>
      </c>
      <c r="B33" s="53"/>
      <c r="C33" s="48"/>
      <c r="D33" s="54"/>
      <c r="E33" s="49"/>
      <c r="F33" s="50"/>
      <c r="G33" s="3"/>
    </row>
    <row r="34" spans="1:7" s="4" customFormat="1" ht="12.75">
      <c r="A34" s="24" t="s">
        <v>21</v>
      </c>
      <c r="B34" s="24"/>
      <c r="C34" s="48"/>
      <c r="D34" s="49"/>
      <c r="E34" s="49"/>
      <c r="F34" s="50"/>
      <c r="G34" s="3"/>
    </row>
    <row r="35" spans="1:7" s="4" customFormat="1" ht="12.75">
      <c r="A35" s="24" t="s">
        <v>19</v>
      </c>
      <c r="B35" s="24"/>
      <c r="C35" s="48"/>
      <c r="D35" s="49"/>
      <c r="E35" s="49"/>
      <c r="F35" s="50"/>
      <c r="G35" s="3"/>
    </row>
    <row r="36" spans="1:7" s="4" customFormat="1" ht="9" customHeight="1">
      <c r="A36" s="24"/>
      <c r="B36" s="24"/>
      <c r="C36" s="57"/>
      <c r="D36" s="57"/>
      <c r="E36" s="57"/>
      <c r="F36" s="58"/>
      <c r="G36" s="3"/>
    </row>
    <row r="37" spans="1:7" s="4" customFormat="1" ht="12.75">
      <c r="A37" s="23" t="s">
        <v>23</v>
      </c>
      <c r="B37" s="24"/>
      <c r="C37" s="57"/>
      <c r="D37" s="57"/>
      <c r="E37" s="57"/>
      <c r="F37" s="58"/>
      <c r="G37" s="3"/>
    </row>
    <row r="38" spans="1:7" s="4" customFormat="1" ht="12.75">
      <c r="A38" s="24" t="s">
        <v>14</v>
      </c>
      <c r="B38" s="24"/>
      <c r="C38" s="48"/>
      <c r="D38" s="49"/>
      <c r="E38" s="49"/>
      <c r="F38" s="50"/>
      <c r="G38" s="3"/>
    </row>
    <row r="39" spans="1:7" s="4" customFormat="1" ht="12.75">
      <c r="A39" s="24" t="s">
        <v>20</v>
      </c>
      <c r="B39" s="53"/>
      <c r="C39" s="48"/>
      <c r="D39" s="54"/>
      <c r="E39" s="49"/>
      <c r="F39" s="50"/>
      <c r="G39" s="3"/>
    </row>
    <row r="40" spans="1:7" s="4" customFormat="1" ht="12.75">
      <c r="A40" s="24" t="s">
        <v>21</v>
      </c>
      <c r="B40" s="24"/>
      <c r="C40" s="48"/>
      <c r="D40" s="49"/>
      <c r="E40" s="49"/>
      <c r="F40" s="50"/>
      <c r="G40" s="3"/>
    </row>
    <row r="41" spans="1:7" s="4" customFormat="1" ht="12.75">
      <c r="A41" s="24" t="s">
        <v>19</v>
      </c>
      <c r="B41" s="24"/>
      <c r="C41" s="48"/>
      <c r="D41" s="49"/>
      <c r="E41" s="49"/>
      <c r="F41" s="50"/>
      <c r="G41" s="3"/>
    </row>
    <row r="42" spans="1:7" s="4" customFormat="1" ht="8.25" customHeight="1">
      <c r="A42" s="24"/>
      <c r="B42" s="24"/>
      <c r="C42" s="57"/>
      <c r="D42" s="57"/>
      <c r="E42" s="57"/>
      <c r="F42" s="58"/>
      <c r="G42" s="3"/>
    </row>
    <row r="43" spans="1:7" s="4" customFormat="1" ht="12.75">
      <c r="A43" s="23" t="s">
        <v>24</v>
      </c>
      <c r="B43" s="24"/>
      <c r="C43" s="57"/>
      <c r="D43" s="57"/>
      <c r="E43" s="57"/>
      <c r="F43" s="58"/>
      <c r="G43" s="3"/>
    </row>
    <row r="44" spans="1:7" s="4" customFormat="1" ht="12.75">
      <c r="A44" s="24" t="s">
        <v>14</v>
      </c>
      <c r="B44" s="24"/>
      <c r="C44" s="48"/>
      <c r="D44" s="49"/>
      <c r="E44" s="49"/>
      <c r="F44" s="50"/>
      <c r="G44" s="3"/>
    </row>
    <row r="45" spans="1:7" s="4" customFormat="1" ht="12.75">
      <c r="A45" s="24" t="s">
        <v>20</v>
      </c>
      <c r="B45" s="53"/>
      <c r="C45" s="48"/>
      <c r="D45" s="54"/>
      <c r="E45" s="49"/>
      <c r="F45" s="50"/>
      <c r="G45" s="3"/>
    </row>
    <row r="46" spans="1:7" s="4" customFormat="1" ht="37.5" customHeight="1">
      <c r="A46" s="24"/>
      <c r="B46" s="24"/>
      <c r="C46" s="59"/>
      <c r="D46" s="58"/>
      <c r="E46" s="58"/>
      <c r="F46" s="58"/>
      <c r="G46" s="3"/>
    </row>
    <row r="47" spans="1:7" s="4" customFormat="1" ht="12.75">
      <c r="A47" s="23" t="s">
        <v>75</v>
      </c>
      <c r="B47" s="24"/>
      <c r="C47" s="24"/>
      <c r="D47" s="24"/>
      <c r="E47" s="25"/>
      <c r="F47" s="58"/>
      <c r="G47" s="3"/>
    </row>
    <row r="48" spans="1:7" s="4" customFormat="1" ht="12.75">
      <c r="A48" s="57" t="s">
        <v>25</v>
      </c>
      <c r="B48" s="24"/>
      <c r="C48" s="48"/>
      <c r="D48" s="49"/>
      <c r="E48" s="49"/>
      <c r="F48" s="50"/>
      <c r="G48" s="3"/>
    </row>
    <row r="49" spans="1:7" s="4" customFormat="1" ht="12.75">
      <c r="A49" s="57" t="s">
        <v>16</v>
      </c>
      <c r="B49" s="24"/>
      <c r="C49" s="48"/>
      <c r="D49" s="49"/>
      <c r="E49" s="49"/>
      <c r="F49" s="50"/>
      <c r="G49" s="3"/>
    </row>
    <row r="50" spans="1:7" s="4" customFormat="1" ht="12.75">
      <c r="A50" s="57" t="s">
        <v>20</v>
      </c>
      <c r="B50" s="24"/>
      <c r="C50" s="51"/>
      <c r="D50" s="52"/>
      <c r="E50" s="49"/>
      <c r="F50" s="50"/>
      <c r="G50" s="3"/>
    </row>
    <row r="51" spans="1:7" s="4" customFormat="1" ht="12.75">
      <c r="A51" s="57" t="s">
        <v>17</v>
      </c>
      <c r="B51" s="24"/>
      <c r="C51" s="48"/>
      <c r="D51" s="54"/>
      <c r="E51" s="49"/>
      <c r="F51" s="50"/>
      <c r="G51" s="3"/>
    </row>
    <row r="52" spans="1:7" s="4" customFormat="1" ht="12.75">
      <c r="A52" s="57" t="s">
        <v>19</v>
      </c>
      <c r="B52" s="24"/>
      <c r="C52" s="55"/>
      <c r="D52" s="56"/>
      <c r="E52" s="49"/>
      <c r="F52" s="50"/>
      <c r="G52" s="3"/>
    </row>
    <row r="53" spans="1:7" s="4" customFormat="1" ht="12.75">
      <c r="A53" s="57" t="s">
        <v>62</v>
      </c>
      <c r="B53" s="24"/>
      <c r="C53" s="55"/>
      <c r="D53" s="56"/>
      <c r="E53" s="49"/>
      <c r="F53" s="50"/>
      <c r="G53" s="3"/>
    </row>
    <row r="54" spans="1:7" s="4" customFormat="1" ht="12.75">
      <c r="A54" s="57" t="s">
        <v>82</v>
      </c>
      <c r="B54" s="24"/>
      <c r="C54" s="55"/>
      <c r="D54" s="56"/>
      <c r="E54" s="49"/>
      <c r="F54" s="50"/>
      <c r="G54" s="3"/>
    </row>
    <row r="55" spans="1:7" s="4" customFormat="1" ht="12.75">
      <c r="A55" s="24"/>
      <c r="B55" s="24"/>
      <c r="C55" s="24"/>
      <c r="D55" s="24"/>
      <c r="E55" s="25"/>
      <c r="F55" s="58"/>
      <c r="G55" s="3"/>
    </row>
    <row r="56" spans="1:7" s="4" customFormat="1" ht="12.75">
      <c r="A56" s="60" t="s">
        <v>27</v>
      </c>
      <c r="B56" s="61" t="s">
        <v>45</v>
      </c>
      <c r="C56" s="24"/>
      <c r="D56" s="45"/>
      <c r="E56" s="25"/>
      <c r="F56" s="62"/>
      <c r="G56" s="3"/>
    </row>
    <row r="57" spans="1:7" s="4" customFormat="1" ht="12.75">
      <c r="A57" s="24"/>
      <c r="B57" s="24"/>
      <c r="C57" s="24"/>
      <c r="D57" s="24"/>
      <c r="E57" s="25"/>
      <c r="F57" s="58"/>
      <c r="G57" s="3"/>
    </row>
    <row r="58" spans="1:7" s="4" customFormat="1" ht="12.75">
      <c r="A58" s="23" t="s">
        <v>76</v>
      </c>
      <c r="B58" s="24"/>
      <c r="C58" s="24"/>
      <c r="D58" s="24"/>
      <c r="E58" s="25"/>
      <c r="F58" s="58"/>
      <c r="G58" s="3"/>
    </row>
    <row r="59" spans="1:7" s="4" customFormat="1" ht="12.75">
      <c r="A59" s="57" t="s">
        <v>25</v>
      </c>
      <c r="B59" s="24"/>
      <c r="C59" s="48"/>
      <c r="D59" s="49"/>
      <c r="E59" s="49"/>
      <c r="F59" s="50"/>
      <c r="G59" s="3"/>
    </row>
    <row r="60" spans="1:7" s="4" customFormat="1" ht="12.75">
      <c r="A60" s="57" t="s">
        <v>16</v>
      </c>
      <c r="B60" s="24"/>
      <c r="C60" s="48"/>
      <c r="D60" s="49"/>
      <c r="E60" s="49"/>
      <c r="F60" s="50"/>
      <c r="G60" s="3"/>
    </row>
    <row r="61" spans="1:7" s="4" customFormat="1" ht="12.75">
      <c r="A61" s="57" t="s">
        <v>20</v>
      </c>
      <c r="B61" s="24"/>
      <c r="C61" s="51"/>
      <c r="D61" s="52"/>
      <c r="E61" s="49"/>
      <c r="F61" s="50"/>
      <c r="G61" s="3"/>
    </row>
    <row r="62" spans="1:7" s="4" customFormat="1" ht="12.75">
      <c r="A62" s="57" t="s">
        <v>17</v>
      </c>
      <c r="B62" s="24"/>
      <c r="C62" s="48"/>
      <c r="D62" s="54"/>
      <c r="E62" s="49"/>
      <c r="F62" s="50"/>
      <c r="G62" s="3"/>
    </row>
    <row r="63" spans="1:7" s="4" customFormat="1" ht="12.75">
      <c r="A63" s="57" t="s">
        <v>19</v>
      </c>
      <c r="B63" s="24"/>
      <c r="C63" s="55"/>
      <c r="D63" s="56"/>
      <c r="E63" s="49"/>
      <c r="F63" s="50"/>
      <c r="G63" s="3"/>
    </row>
    <row r="64" spans="1:7" s="4" customFormat="1" ht="12.75">
      <c r="A64" s="57" t="s">
        <v>62</v>
      </c>
      <c r="B64" s="24"/>
      <c r="C64" s="55"/>
      <c r="D64" s="56"/>
      <c r="E64" s="49"/>
      <c r="F64" s="50"/>
      <c r="G64" s="3"/>
    </row>
    <row r="65" spans="1:7" s="4" customFormat="1" ht="12.75">
      <c r="A65" s="57" t="s">
        <v>82</v>
      </c>
      <c r="B65" s="24"/>
      <c r="C65" s="55"/>
      <c r="D65" s="56"/>
      <c r="E65" s="49"/>
      <c r="F65" s="50"/>
      <c r="G65" s="3"/>
    </row>
    <row r="66" spans="1:7" s="4" customFormat="1" ht="12.75">
      <c r="A66" s="24"/>
      <c r="B66" s="24"/>
      <c r="C66" s="24"/>
      <c r="D66" s="24"/>
      <c r="E66" s="25"/>
      <c r="F66" s="58"/>
      <c r="G66" s="3"/>
    </row>
    <row r="67" spans="1:7" s="4" customFormat="1" ht="12.75">
      <c r="A67" s="60" t="s">
        <v>27</v>
      </c>
      <c r="B67" s="61" t="s">
        <v>46</v>
      </c>
      <c r="C67" s="24"/>
      <c r="D67" s="24"/>
      <c r="E67" s="25"/>
      <c r="F67" s="62"/>
      <c r="G67" s="3"/>
    </row>
    <row r="68" spans="1:7" s="4" customFormat="1" ht="12.75">
      <c r="A68" s="24"/>
      <c r="B68" s="24"/>
      <c r="C68" s="24"/>
      <c r="D68" s="24"/>
      <c r="E68" s="25"/>
      <c r="F68" s="58"/>
      <c r="G68" s="3"/>
    </row>
    <row r="69" spans="1:7" s="4" customFormat="1" ht="12.75">
      <c r="A69" s="63" t="s">
        <v>77</v>
      </c>
      <c r="B69" s="24"/>
      <c r="C69" s="24"/>
      <c r="D69" s="24"/>
      <c r="E69" s="25"/>
      <c r="F69" s="58"/>
      <c r="G69" s="3"/>
    </row>
    <row r="70" spans="1:7" s="4" customFormat="1" ht="12.75">
      <c r="A70" s="57" t="s">
        <v>25</v>
      </c>
      <c r="B70" s="24"/>
      <c r="C70" s="48"/>
      <c r="D70" s="49"/>
      <c r="E70" s="49"/>
      <c r="F70" s="50"/>
      <c r="G70" s="3"/>
    </row>
    <row r="71" spans="1:7" s="4" customFormat="1" ht="12.75">
      <c r="A71" s="57" t="s">
        <v>16</v>
      </c>
      <c r="B71" s="24"/>
      <c r="C71" s="48"/>
      <c r="D71" s="49"/>
      <c r="E71" s="49"/>
      <c r="F71" s="50"/>
      <c r="G71" s="3"/>
    </row>
    <row r="72" spans="1:7" s="4" customFormat="1" ht="12.75">
      <c r="A72" s="57" t="s">
        <v>20</v>
      </c>
      <c r="B72" s="24"/>
      <c r="C72" s="51"/>
      <c r="D72" s="52"/>
      <c r="E72" s="49"/>
      <c r="F72" s="50"/>
      <c r="G72" s="3"/>
    </row>
    <row r="73" spans="1:7" s="4" customFormat="1" ht="12.75">
      <c r="A73" s="57" t="s">
        <v>17</v>
      </c>
      <c r="B73" s="24"/>
      <c r="C73" s="48"/>
      <c r="D73" s="54"/>
      <c r="E73" s="49"/>
      <c r="F73" s="50"/>
      <c r="G73" s="3"/>
    </row>
    <row r="74" spans="1:7" s="4" customFormat="1" ht="12.75">
      <c r="A74" s="57" t="s">
        <v>19</v>
      </c>
      <c r="B74" s="24"/>
      <c r="C74" s="55"/>
      <c r="D74" s="56"/>
      <c r="E74" s="49"/>
      <c r="F74" s="50"/>
      <c r="G74" s="3"/>
    </row>
    <row r="75" spans="1:7" s="4" customFormat="1" ht="12.75">
      <c r="A75" s="57" t="s">
        <v>62</v>
      </c>
      <c r="B75" s="24"/>
      <c r="C75" s="55"/>
      <c r="D75" s="56"/>
      <c r="E75" s="49"/>
      <c r="F75" s="50"/>
      <c r="G75" s="3"/>
    </row>
    <row r="76" spans="1:7" s="4" customFormat="1" ht="12.75">
      <c r="A76" s="57" t="s">
        <v>82</v>
      </c>
      <c r="B76" s="24"/>
      <c r="C76" s="55"/>
      <c r="D76" s="56"/>
      <c r="E76" s="49"/>
      <c r="F76" s="50"/>
      <c r="G76" s="3"/>
    </row>
    <row r="77" spans="1:7" s="4" customFormat="1" ht="12.75">
      <c r="A77" s="24"/>
      <c r="B77" s="24"/>
      <c r="C77" s="24"/>
      <c r="D77" s="24"/>
      <c r="E77" s="25"/>
      <c r="F77" s="58"/>
      <c r="G77" s="3"/>
    </row>
    <row r="78" spans="1:7" s="4" customFormat="1" ht="12.75">
      <c r="A78" s="60" t="s">
        <v>27</v>
      </c>
      <c r="B78" s="61" t="s">
        <v>46</v>
      </c>
      <c r="C78" s="24"/>
      <c r="D78" s="24"/>
      <c r="E78" s="25"/>
      <c r="F78" s="62"/>
      <c r="G78" s="3"/>
    </row>
    <row r="79" spans="1:7" s="4" customFormat="1" ht="13.5" thickBot="1">
      <c r="A79" s="24"/>
      <c r="B79" s="24"/>
      <c r="C79" s="24"/>
      <c r="D79" s="24"/>
      <c r="E79" s="25"/>
      <c r="F79" s="58"/>
      <c r="G79" s="3"/>
    </row>
    <row r="80" spans="1:7" s="4" customFormat="1" ht="13.5" thickBot="1">
      <c r="A80" s="64" t="s">
        <v>28</v>
      </c>
      <c r="B80" s="65"/>
      <c r="C80" s="65"/>
      <c r="D80" s="65"/>
      <c r="E80" s="65"/>
      <c r="F80" s="66">
        <f>F56+F67+F78</f>
        <v>0</v>
      </c>
      <c r="G80" s="3"/>
    </row>
    <row r="81" spans="1:7" s="4" customFormat="1" ht="12.75">
      <c r="A81" s="24"/>
      <c r="B81" s="24"/>
      <c r="C81" s="24"/>
      <c r="D81" s="24"/>
      <c r="E81" s="25"/>
      <c r="F81" s="58"/>
      <c r="G81" s="3"/>
    </row>
    <row r="82" spans="1:7" s="4" customFormat="1" ht="12.75">
      <c r="A82" s="23" t="s">
        <v>78</v>
      </c>
      <c r="B82" s="24"/>
      <c r="C82" s="57"/>
      <c r="D82" s="57"/>
      <c r="E82" s="57"/>
      <c r="F82" s="57"/>
      <c r="G82" s="3"/>
    </row>
    <row r="83" spans="1:7" s="4" customFormat="1" ht="12.75">
      <c r="A83" s="57" t="s">
        <v>25</v>
      </c>
      <c r="B83" s="24"/>
      <c r="C83" s="48"/>
      <c r="D83" s="49"/>
      <c r="E83" s="49"/>
      <c r="F83" s="50"/>
      <c r="G83" s="3"/>
    </row>
    <row r="84" spans="1:7" s="4" customFormat="1" ht="12.75">
      <c r="A84" s="57" t="s">
        <v>16</v>
      </c>
      <c r="B84" s="24"/>
      <c r="C84" s="48"/>
      <c r="D84" s="49"/>
      <c r="E84" s="49"/>
      <c r="F84" s="50"/>
      <c r="G84" s="3"/>
    </row>
    <row r="85" spans="1:7" s="4" customFormat="1" ht="12.75">
      <c r="A85" s="57" t="s">
        <v>20</v>
      </c>
      <c r="B85" s="24"/>
      <c r="C85" s="51"/>
      <c r="D85" s="52"/>
      <c r="E85" s="49"/>
      <c r="F85" s="50"/>
      <c r="G85" s="3"/>
    </row>
    <row r="86" spans="1:7" s="4" customFormat="1" ht="12.75">
      <c r="A86" s="57" t="s">
        <v>17</v>
      </c>
      <c r="B86" s="24"/>
      <c r="C86" s="48"/>
      <c r="D86" s="54"/>
      <c r="E86" s="49"/>
      <c r="F86" s="50"/>
      <c r="G86" s="3"/>
    </row>
    <row r="87" spans="1:7" s="4" customFormat="1" ht="12.75">
      <c r="A87" s="57" t="s">
        <v>19</v>
      </c>
      <c r="B87" s="24"/>
      <c r="C87" s="55"/>
      <c r="D87" s="56"/>
      <c r="E87" s="49"/>
      <c r="F87" s="50"/>
      <c r="G87" s="3"/>
    </row>
    <row r="88" spans="1:7" s="4" customFormat="1" ht="12.75">
      <c r="A88" s="57" t="s">
        <v>62</v>
      </c>
      <c r="B88" s="24"/>
      <c r="C88" s="55"/>
      <c r="D88" s="56"/>
      <c r="E88" s="49"/>
      <c r="F88" s="50"/>
      <c r="G88" s="3"/>
    </row>
    <row r="89" spans="1:7" s="4" customFormat="1" ht="12.75">
      <c r="A89" s="57" t="s">
        <v>82</v>
      </c>
      <c r="B89" s="24"/>
      <c r="C89" s="55"/>
      <c r="D89" s="56"/>
      <c r="E89" s="49"/>
      <c r="F89" s="50"/>
      <c r="G89" s="3"/>
    </row>
    <row r="90" spans="1:7" s="4" customFormat="1" ht="12.75">
      <c r="A90" s="24"/>
      <c r="B90" s="24"/>
      <c r="C90" s="24"/>
      <c r="D90" s="24"/>
      <c r="E90" s="25"/>
      <c r="F90" s="24"/>
      <c r="G90" s="3"/>
    </row>
    <row r="91" spans="1:7" s="4" customFormat="1" ht="12.75">
      <c r="A91" s="24"/>
      <c r="B91" s="67" t="s">
        <v>86</v>
      </c>
      <c r="C91" s="24"/>
      <c r="D91" s="24"/>
      <c r="E91" s="68"/>
      <c r="F91" s="69"/>
      <c r="G91" s="3"/>
    </row>
    <row r="92" spans="1:7" s="4" customFormat="1" ht="12.75">
      <c r="A92" s="24"/>
      <c r="B92" s="67" t="s">
        <v>87</v>
      </c>
      <c r="C92" s="24"/>
      <c r="D92" s="24"/>
      <c r="E92" s="25"/>
      <c r="F92" s="69"/>
      <c r="G92" s="3"/>
    </row>
    <row r="93" spans="1:7" s="4" customFormat="1" ht="12.75">
      <c r="A93" s="70"/>
      <c r="B93" s="70"/>
      <c r="C93" s="70"/>
      <c r="D93" s="70"/>
      <c r="E93" s="71"/>
      <c r="F93" s="24"/>
      <c r="G93" s="3"/>
    </row>
    <row r="94" spans="1:7" s="4" customFormat="1" ht="12.75">
      <c r="A94" s="23" t="s">
        <v>79</v>
      </c>
      <c r="B94" s="24"/>
      <c r="C94" s="57"/>
      <c r="D94" s="57"/>
      <c r="E94" s="57"/>
      <c r="F94" s="24"/>
      <c r="G94" s="3"/>
    </row>
    <row r="95" spans="1:7" s="4" customFormat="1" ht="12.75">
      <c r="A95" s="57" t="s">
        <v>25</v>
      </c>
      <c r="B95" s="24"/>
      <c r="C95" s="48"/>
      <c r="D95" s="49"/>
      <c r="E95" s="49"/>
      <c r="F95" s="72"/>
      <c r="G95" s="3"/>
    </row>
    <row r="96" spans="1:7" s="4" customFormat="1" ht="12.75">
      <c r="A96" s="57" t="s">
        <v>16</v>
      </c>
      <c r="B96" s="24"/>
      <c r="C96" s="48"/>
      <c r="D96" s="49"/>
      <c r="E96" s="49"/>
      <c r="F96" s="72"/>
      <c r="G96" s="3"/>
    </row>
    <row r="97" spans="1:7" s="4" customFormat="1" ht="12.75">
      <c r="A97" s="57" t="s">
        <v>20</v>
      </c>
      <c r="B97" s="24"/>
      <c r="C97" s="51"/>
      <c r="D97" s="52"/>
      <c r="E97" s="49"/>
      <c r="F97" s="72"/>
      <c r="G97" s="3"/>
    </row>
    <row r="98" spans="1:7" s="4" customFormat="1" ht="12.75">
      <c r="A98" s="57" t="s">
        <v>17</v>
      </c>
      <c r="B98" s="24"/>
      <c r="C98" s="48"/>
      <c r="D98" s="54"/>
      <c r="E98" s="49"/>
      <c r="F98" s="72"/>
      <c r="G98" s="3"/>
    </row>
    <row r="99" spans="1:7" s="4" customFormat="1" ht="12.75">
      <c r="A99" s="57" t="s">
        <v>19</v>
      </c>
      <c r="B99" s="24"/>
      <c r="C99" s="55"/>
      <c r="D99" s="56"/>
      <c r="E99" s="49"/>
      <c r="F99" s="72"/>
      <c r="G99" s="3"/>
    </row>
    <row r="100" spans="1:7" s="4" customFormat="1" ht="12.75">
      <c r="A100" s="24" t="s">
        <v>62</v>
      </c>
      <c r="B100" s="24"/>
      <c r="C100" s="55"/>
      <c r="D100" s="56"/>
      <c r="E100" s="49"/>
      <c r="F100" s="72"/>
      <c r="G100" s="3"/>
    </row>
    <row r="101" spans="1:7" s="4" customFormat="1" ht="12.75">
      <c r="A101" s="57" t="s">
        <v>82</v>
      </c>
      <c r="B101" s="24"/>
      <c r="C101" s="55"/>
      <c r="D101" s="56"/>
      <c r="E101" s="49"/>
      <c r="F101" s="50"/>
      <c r="G101" s="3"/>
    </row>
    <row r="102" spans="1:7" s="4" customFormat="1" ht="12.75">
      <c r="A102" s="24"/>
      <c r="B102" s="24"/>
      <c r="C102" s="24"/>
      <c r="D102" s="24"/>
      <c r="E102" s="25"/>
      <c r="F102" s="24"/>
      <c r="G102" s="3"/>
    </row>
    <row r="103" spans="1:7" s="4" customFormat="1" ht="12.75">
      <c r="A103" s="24"/>
      <c r="B103" s="67" t="s">
        <v>86</v>
      </c>
      <c r="C103" s="24"/>
      <c r="D103" s="24"/>
      <c r="E103" s="68"/>
      <c r="F103" s="69"/>
      <c r="G103" s="3"/>
    </row>
    <row r="104" spans="1:7" s="4" customFormat="1" ht="12.75">
      <c r="A104" s="24"/>
      <c r="B104" s="67" t="s">
        <v>87</v>
      </c>
      <c r="C104" s="24"/>
      <c r="D104" s="24"/>
      <c r="E104" s="25"/>
      <c r="F104" s="69"/>
      <c r="G104" s="3"/>
    </row>
    <row r="105" spans="1:7" s="4" customFormat="1" ht="13.5" thickBot="1">
      <c r="A105" s="24"/>
      <c r="B105" s="67"/>
      <c r="C105" s="24"/>
      <c r="D105" s="24"/>
      <c r="E105" s="25"/>
      <c r="F105" s="68"/>
      <c r="G105" s="3"/>
    </row>
    <row r="106" spans="1:7" s="4" customFormat="1" ht="13.5" thickBot="1">
      <c r="A106" s="73" t="s">
        <v>26</v>
      </c>
      <c r="B106" s="74"/>
      <c r="C106" s="74"/>
      <c r="D106" s="74"/>
      <c r="E106" s="74"/>
      <c r="F106" s="75">
        <f>F91+F92+F103+F104</f>
        <v>0</v>
      </c>
      <c r="G106" s="3"/>
    </row>
    <row r="107" spans="1:7" s="4" customFormat="1" ht="12.75">
      <c r="A107" s="70"/>
      <c r="B107" s="70"/>
      <c r="C107" s="70"/>
      <c r="D107" s="70"/>
      <c r="E107" s="71"/>
      <c r="F107" s="24"/>
      <c r="G107" s="3"/>
    </row>
    <row r="108" spans="1:7" s="4" customFormat="1" ht="12.75">
      <c r="A108" s="76" t="s">
        <v>30</v>
      </c>
      <c r="B108" s="77"/>
      <c r="C108" s="77"/>
      <c r="D108" s="77"/>
      <c r="E108" s="77"/>
      <c r="F108" s="78">
        <f>F80</f>
        <v>0</v>
      </c>
      <c r="G108" s="3"/>
    </row>
    <row r="109" spans="1:7" s="4" customFormat="1" ht="13.5" thickBot="1">
      <c r="A109" s="79" t="s">
        <v>29</v>
      </c>
      <c r="B109" s="80"/>
      <c r="C109" s="80"/>
      <c r="D109" s="80"/>
      <c r="E109" s="80"/>
      <c r="F109" s="81">
        <f>F106</f>
        <v>0</v>
      </c>
      <c r="G109" s="3"/>
    </row>
    <row r="110" spans="1:7" s="7" customFormat="1" ht="13.5" thickBot="1">
      <c r="A110" s="82" t="s">
        <v>31</v>
      </c>
      <c r="B110" s="83"/>
      <c r="C110" s="83"/>
      <c r="D110" s="83"/>
      <c r="E110" s="83"/>
      <c r="F110" s="84">
        <f>F109+F108</f>
        <v>0</v>
      </c>
      <c r="G110" s="1"/>
    </row>
    <row r="111" spans="1:7" s="4" customFormat="1" ht="12.75">
      <c r="A111" s="24"/>
      <c r="B111" s="24"/>
      <c r="C111" s="24"/>
      <c r="D111" s="24"/>
      <c r="E111" s="25"/>
      <c r="F111" s="25"/>
      <c r="G111" s="3"/>
    </row>
    <row r="112" spans="1:7" s="4" customFormat="1" ht="13.5" thickBot="1">
      <c r="A112" s="85" t="s">
        <v>85</v>
      </c>
      <c r="B112" s="86"/>
      <c r="C112" s="87">
        <v>0.6</v>
      </c>
      <c r="D112" s="86"/>
      <c r="E112" s="86"/>
      <c r="F112" s="88">
        <f>IF(AND(C10&lt;=2,F110*C112&gt;150000),150000,IF(AND(C10=3,F110*C112&gt;150000),150000,F110*C112))</f>
        <v>0</v>
      </c>
      <c r="G112" s="89"/>
    </row>
    <row r="113" spans="1:7" s="7" customFormat="1" ht="12.75" customHeight="1" thickBot="1">
      <c r="A113" s="90" t="s">
        <v>32</v>
      </c>
      <c r="B113" s="91"/>
      <c r="C113" s="92">
        <v>0.8</v>
      </c>
      <c r="D113" s="91"/>
      <c r="E113" s="91"/>
      <c r="F113" s="93">
        <f>F112*C113</f>
        <v>0</v>
      </c>
      <c r="G113" s="1"/>
    </row>
    <row r="114" spans="1:7" s="4" customFormat="1" ht="13.5" thickBot="1">
      <c r="A114" s="94" t="s">
        <v>33</v>
      </c>
      <c r="B114" s="95"/>
      <c r="C114" s="95"/>
      <c r="D114" s="95"/>
      <c r="E114" s="95"/>
      <c r="F114" s="96"/>
      <c r="G114" s="97"/>
    </row>
    <row r="115" spans="1:7" s="4" customFormat="1" ht="12.75">
      <c r="A115" s="98" t="s">
        <v>34</v>
      </c>
      <c r="B115" s="99"/>
      <c r="C115" s="99"/>
      <c r="D115" s="99"/>
      <c r="E115" s="100"/>
      <c r="F115" s="101"/>
      <c r="G115" s="111">
        <f>IF(F115&lt;&gt;0,F115/$F$114,0)</f>
        <v>0</v>
      </c>
    </row>
    <row r="116" spans="1:7" s="4" customFormat="1" ht="13.5">
      <c r="A116" s="98" t="s">
        <v>35</v>
      </c>
      <c r="B116" s="99"/>
      <c r="C116" s="99"/>
      <c r="D116" s="99"/>
      <c r="E116" s="100"/>
      <c r="F116" s="103"/>
      <c r="G116" s="111">
        <f>IF(F116&lt;&gt;0,F116/$F$114,0)</f>
        <v>0</v>
      </c>
    </row>
    <row r="117" spans="1:7" s="4" customFormat="1" ht="48.75" customHeight="1">
      <c r="A117" s="24"/>
      <c r="B117" s="24"/>
      <c r="C117" s="24"/>
      <c r="D117" s="24"/>
      <c r="E117" s="25"/>
      <c r="F117" s="25"/>
      <c r="G117" s="102"/>
    </row>
    <row r="118" spans="1:7" s="4" customFormat="1" ht="24.75" customHeight="1">
      <c r="A118" s="104" t="s">
        <v>44</v>
      </c>
      <c r="B118" s="116" t="s">
        <v>47</v>
      </c>
      <c r="C118" s="117"/>
      <c r="D118" s="117"/>
      <c r="E118" s="117"/>
      <c r="F118" s="117"/>
      <c r="G118" s="24"/>
    </row>
    <row r="119" spans="1:13" s="4" customFormat="1" ht="23.25" customHeight="1">
      <c r="A119" s="115" t="s">
        <v>61</v>
      </c>
      <c r="B119" s="115"/>
      <c r="C119" s="115"/>
      <c r="D119" s="115"/>
      <c r="E119" s="115"/>
      <c r="F119" s="115"/>
      <c r="G119" s="12"/>
      <c r="H119" s="112"/>
      <c r="I119" s="113"/>
      <c r="J119" s="113"/>
      <c r="K119" s="113"/>
      <c r="L119" s="113"/>
      <c r="M119" s="114"/>
    </row>
    <row r="120" spans="1:7" s="4" customFormat="1" ht="6" customHeight="1">
      <c r="A120" s="24"/>
      <c r="B120" s="105"/>
      <c r="C120" s="45"/>
      <c r="D120" s="45"/>
      <c r="E120" s="45"/>
      <c r="F120" s="45"/>
      <c r="G120" s="3"/>
    </row>
    <row r="121" spans="1:7" s="4" customFormat="1" ht="13.5">
      <c r="A121" s="24"/>
      <c r="B121" s="121"/>
      <c r="C121" s="122"/>
      <c r="D121" s="122"/>
      <c r="E121" s="122"/>
      <c r="F121" s="123"/>
      <c r="G121" s="3"/>
    </row>
    <row r="122" spans="1:7" ht="16.5" customHeight="1">
      <c r="A122" s="24"/>
      <c r="B122" s="124"/>
      <c r="C122" s="125"/>
      <c r="D122" s="125"/>
      <c r="E122" s="125"/>
      <c r="F122" s="126"/>
      <c r="G122" s="3"/>
    </row>
    <row r="123" spans="1:7" ht="16.5" customHeight="1">
      <c r="A123" s="24"/>
      <c r="B123" s="24"/>
      <c r="C123" s="24"/>
      <c r="D123" s="24"/>
      <c r="E123" s="25"/>
      <c r="F123" s="24"/>
      <c r="G123" s="3"/>
    </row>
    <row r="124" spans="1:7" ht="13.5">
      <c r="A124" s="24" t="s">
        <v>80</v>
      </c>
      <c r="B124" s="24"/>
      <c r="C124" s="24"/>
      <c r="D124" s="24"/>
      <c r="E124" s="25"/>
      <c r="F124" s="24"/>
      <c r="G124" s="3"/>
    </row>
    <row r="125" spans="1:7" ht="18" customHeight="1">
      <c r="A125" s="24"/>
      <c r="B125" s="24"/>
      <c r="C125" s="24"/>
      <c r="D125" s="24"/>
      <c r="E125" s="25"/>
      <c r="F125" s="24"/>
      <c r="G125" s="3"/>
    </row>
    <row r="126" spans="1:7" s="4" customFormat="1" ht="13.5">
      <c r="A126" s="24" t="s">
        <v>36</v>
      </c>
      <c r="B126" s="106"/>
      <c r="C126" s="107"/>
      <c r="D126" s="24" t="s">
        <v>51</v>
      </c>
      <c r="E126" s="25"/>
      <c r="F126" s="24"/>
      <c r="G126" s="3"/>
    </row>
    <row r="127" spans="1:7" s="4" customFormat="1" ht="12" customHeight="1">
      <c r="A127" s="24"/>
      <c r="B127" s="106"/>
      <c r="C127" s="107"/>
      <c r="D127" s="24"/>
      <c r="E127" s="25"/>
      <c r="F127" s="24"/>
      <c r="G127" s="3"/>
    </row>
    <row r="128" spans="1:7" s="9" customFormat="1" ht="11.25" customHeight="1">
      <c r="A128" s="46" t="s">
        <v>37</v>
      </c>
      <c r="B128" s="108" t="s">
        <v>72</v>
      </c>
      <c r="C128" s="46" t="s">
        <v>38</v>
      </c>
      <c r="D128" s="46"/>
      <c r="E128" s="46"/>
      <c r="F128" s="46"/>
      <c r="G128" s="12"/>
    </row>
    <row r="129" spans="1:7" s="9" customFormat="1" ht="11.25" customHeight="1">
      <c r="A129" s="46"/>
      <c r="B129" s="108" t="s">
        <v>64</v>
      </c>
      <c r="C129" s="46" t="s">
        <v>52</v>
      </c>
      <c r="D129" s="46"/>
      <c r="E129" s="46"/>
      <c r="F129" s="46"/>
      <c r="G129" s="12"/>
    </row>
    <row r="130" spans="1:7" s="9" customFormat="1" ht="11.25" customHeight="1">
      <c r="A130" s="109"/>
      <c r="B130" s="108" t="s">
        <v>65</v>
      </c>
      <c r="C130" s="46" t="s">
        <v>73</v>
      </c>
      <c r="D130" s="46"/>
      <c r="E130" s="46"/>
      <c r="F130" s="46"/>
      <c r="G130" s="12"/>
    </row>
    <row r="131" spans="1:7" s="9" customFormat="1" ht="11.25" customHeight="1">
      <c r="A131" s="46"/>
      <c r="B131" s="108" t="s">
        <v>66</v>
      </c>
      <c r="C131" s="46" t="s">
        <v>58</v>
      </c>
      <c r="D131" s="46"/>
      <c r="E131" s="46"/>
      <c r="F131" s="46"/>
      <c r="G131" s="12"/>
    </row>
    <row r="132" spans="1:7" s="9" customFormat="1" ht="11.25" customHeight="1">
      <c r="A132" s="46"/>
      <c r="B132" s="108" t="s">
        <v>67</v>
      </c>
      <c r="C132" s="46" t="s">
        <v>54</v>
      </c>
      <c r="D132" s="46"/>
      <c r="E132" s="46"/>
      <c r="F132" s="46"/>
      <c r="G132" s="12"/>
    </row>
    <row r="133" spans="1:7" s="9" customFormat="1" ht="11.25" customHeight="1">
      <c r="A133" s="46"/>
      <c r="B133" s="108" t="s">
        <v>68</v>
      </c>
      <c r="C133" s="46" t="s">
        <v>53</v>
      </c>
      <c r="D133" s="46"/>
      <c r="E133" s="46"/>
      <c r="F133" s="46"/>
      <c r="G133" s="12"/>
    </row>
    <row r="134" spans="1:7" s="9" customFormat="1" ht="11.25" customHeight="1">
      <c r="A134" s="46"/>
      <c r="B134" s="108" t="s">
        <v>69</v>
      </c>
      <c r="C134" s="46" t="s">
        <v>59</v>
      </c>
      <c r="D134" s="46"/>
      <c r="E134" s="46"/>
      <c r="F134" s="46"/>
      <c r="G134" s="12"/>
    </row>
    <row r="135" spans="1:7" s="9" customFormat="1" ht="11.25" customHeight="1">
      <c r="A135" s="46"/>
      <c r="B135" s="108" t="s">
        <v>70</v>
      </c>
      <c r="C135" s="46" t="s">
        <v>63</v>
      </c>
      <c r="D135" s="46"/>
      <c r="E135" s="46"/>
      <c r="F135" s="46"/>
      <c r="G135" s="12"/>
    </row>
    <row r="136" spans="1:7" s="9" customFormat="1" ht="11.25" customHeight="1">
      <c r="A136" s="46"/>
      <c r="B136" s="108" t="s">
        <v>71</v>
      </c>
      <c r="C136" s="46" t="s">
        <v>60</v>
      </c>
      <c r="D136" s="46"/>
      <c r="E136" s="46"/>
      <c r="F136" s="46"/>
      <c r="G136" s="12"/>
    </row>
    <row r="137" spans="1:7" s="9" customFormat="1" ht="11.25" customHeight="1">
      <c r="A137" s="46"/>
      <c r="B137" s="108"/>
      <c r="C137" s="46"/>
      <c r="D137" s="46"/>
      <c r="E137" s="46"/>
      <c r="F137" s="46"/>
      <c r="G137" s="12"/>
    </row>
    <row r="138" spans="1:7" s="11" customFormat="1" ht="11.25" customHeight="1">
      <c r="A138" s="110" t="s">
        <v>81</v>
      </c>
      <c r="B138" s="46"/>
      <c r="C138" s="46"/>
      <c r="D138" s="46"/>
      <c r="E138" s="47"/>
      <c r="F138" s="46"/>
      <c r="G138" s="12"/>
    </row>
    <row r="139" spans="1:7" s="11" customFormat="1" ht="11.25" customHeight="1">
      <c r="A139" s="12"/>
      <c r="E139" s="9"/>
      <c r="F139" s="9"/>
      <c r="G139" s="9"/>
    </row>
    <row r="140" spans="1:7" s="11" customFormat="1" ht="11.25" customHeight="1">
      <c r="A140" s="14"/>
      <c r="C140" s="12"/>
      <c r="D140" s="12"/>
      <c r="E140" s="13"/>
      <c r="F140" s="12"/>
      <c r="G140" s="10"/>
    </row>
  </sheetData>
  <sheetProtection sheet="1" selectLockedCells="1"/>
  <mergeCells count="5">
    <mergeCell ref="H119:M119"/>
    <mergeCell ref="A119:F119"/>
    <mergeCell ref="B118:F118"/>
    <mergeCell ref="A19:F19"/>
    <mergeCell ref="B121:F122"/>
  </mergeCells>
  <printOptions/>
  <pageMargins left="0.63" right="0.3937007874015748" top="0.19" bottom="0.1968503937007874" header="0.1968503937007874" footer="0.1968503937007874"/>
  <pageSetup fitToHeight="3" orientation="portrait" paperSize="9" scale="95" r:id="rId4"/>
  <rowBreaks count="2" manualBreakCount="2">
    <brk id="45" max="255" man="1"/>
    <brk id="116" max="255" man="1"/>
  </rowBreaks>
  <colBreaks count="1" manualBreakCount="1">
    <brk id="7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B2:D5"/>
  <sheetViews>
    <sheetView zoomScalePageLayoutView="0" workbookViewId="0" topLeftCell="A1">
      <selection activeCell="D8" sqref="D8"/>
    </sheetView>
  </sheetViews>
  <sheetFormatPr defaultColWidth="11.00390625" defaultRowHeight="12.75"/>
  <cols>
    <col min="2" max="2" width="12.125" style="0" bestFit="1" customWidth="1"/>
    <col min="3" max="3" width="21.75390625" style="0" bestFit="1" customWidth="1"/>
  </cols>
  <sheetData>
    <row r="2" spans="2:4" ht="12.75">
      <c r="B2" s="1" t="s">
        <v>1</v>
      </c>
      <c r="C2" s="1" t="s">
        <v>2</v>
      </c>
      <c r="D2" s="1" t="s">
        <v>55</v>
      </c>
    </row>
    <row r="3" spans="2:4" ht="12.75">
      <c r="B3" s="3" t="s">
        <v>39</v>
      </c>
      <c r="C3" t="s">
        <v>41</v>
      </c>
      <c r="D3" s="3" t="s">
        <v>56</v>
      </c>
    </row>
    <row r="4" spans="2:4" ht="12.75">
      <c r="B4" t="s">
        <v>0</v>
      </c>
      <c r="C4" t="s">
        <v>42</v>
      </c>
      <c r="D4" s="3" t="s">
        <v>57</v>
      </c>
    </row>
    <row r="5" spans="2:3" ht="12.75">
      <c r="B5" t="s">
        <v>40</v>
      </c>
      <c r="C5" t="s">
        <v>43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 Productions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Gérard Ruey</dc:creator>
  <cp:keywords/>
  <dc:description>Version vom 12. Oktober 2009 / SUISSIMAGE</dc:description>
  <cp:lastModifiedBy>Annette Lehmann (ale)</cp:lastModifiedBy>
  <cp:lastPrinted>2023-05-26T13:23:44Z</cp:lastPrinted>
  <dcterms:created xsi:type="dcterms:W3CDTF">2009-03-17T10:46:19Z</dcterms:created>
  <dcterms:modified xsi:type="dcterms:W3CDTF">2023-06-01T07:33:37Z</dcterms:modified>
  <cp:category/>
  <cp:version/>
  <cp:contentType/>
  <cp:contentStatus/>
</cp:coreProperties>
</file>